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e\OneDrive\Documents\acle\Accounts and Budgets\"/>
    </mc:Choice>
  </mc:AlternateContent>
  <xr:revisionPtr revIDLastSave="3" documentId="6_{786C966C-6230-4253-BF66-27C766452C9E}" xr6:coauthVersionLast="45" xr6:coauthVersionMax="45" xr10:uidLastSave="{0D454285-9899-429B-8CBD-A86810C4561B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22" i="1"/>
  <c r="E26" i="1" l="1"/>
  <c r="E34" i="1" s="1"/>
  <c r="E39" i="1" s="1"/>
  <c r="E41" i="1" s="1"/>
</calcChain>
</file>

<file path=xl/sharedStrings.xml><?xml version="1.0" encoding="utf-8"?>
<sst xmlns="http://schemas.openxmlformats.org/spreadsheetml/2006/main" count="39" uniqueCount="30">
  <si>
    <t>Acle Parish Council</t>
  </si>
  <si>
    <t>Fixed assets</t>
  </si>
  <si>
    <t>Burial ground</t>
  </si>
  <si>
    <t>Allotments</t>
  </si>
  <si>
    <t>Street furniture</t>
  </si>
  <si>
    <t>Office equipment</t>
  </si>
  <si>
    <t>Play areas</t>
  </si>
  <si>
    <t>Goal posts</t>
  </si>
  <si>
    <t>Laptop</t>
  </si>
  <si>
    <t>Vehicle activated sign</t>
  </si>
  <si>
    <t>Memorial bench</t>
  </si>
  <si>
    <t>Bench for Old Road</t>
  </si>
  <si>
    <t>13/14</t>
  </si>
  <si>
    <t>£</t>
  </si>
  <si>
    <t>Grit bin Hillcrest</t>
  </si>
  <si>
    <t>15/16</t>
  </si>
  <si>
    <t>Noticeboard Hermitage</t>
  </si>
  <si>
    <t>2 LEDs - est cost</t>
  </si>
  <si>
    <t>Bank Building</t>
  </si>
  <si>
    <t xml:space="preserve">New bench- Damgate </t>
  </si>
  <si>
    <t>17/18</t>
  </si>
  <si>
    <t>WW1 bench</t>
  </si>
  <si>
    <t>New bench - Mill Lane</t>
  </si>
  <si>
    <t>2 x benches Springfield</t>
  </si>
  <si>
    <t>Play area &amp; fencing Springfield</t>
  </si>
  <si>
    <t>Flat 42 The Street</t>
  </si>
  <si>
    <t>Flat 44 The Street</t>
  </si>
  <si>
    <t>Sub-total</t>
  </si>
  <si>
    <t>Year ended 31st March 2019</t>
  </si>
  <si>
    <t>Gov't stocks at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</si>
</sst>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0" xfId="0" applyAlignment="1">
      <alignment horizontal="right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0" applyNumberFormat="1" applyBorder="1"/>
    <xf numFmtId="165" fontId="0" fillId="0" borderId="6" xfId="1" applyNumberFormat="1" applyFont="1" applyBorder="1"/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H28" sqref="H28"/>
    </sheetView>
  </sheetViews>
  <sheetFormatPr defaultRowHeight="15" x14ac:dyDescent="0.25"/>
  <cols>
    <col min="5" max="5" width="11.5703125" bestFit="1" customWidth="1"/>
  </cols>
  <sheetData>
    <row r="1" spans="1:5" x14ac:dyDescent="0.25">
      <c r="A1" s="1" t="s">
        <v>0</v>
      </c>
    </row>
    <row r="2" spans="1:5" x14ac:dyDescent="0.25">
      <c r="A2" s="1"/>
    </row>
    <row r="3" spans="1:5" x14ac:dyDescent="0.25">
      <c r="A3" s="1" t="s">
        <v>28</v>
      </c>
    </row>
    <row r="5" spans="1:5" x14ac:dyDescent="0.25">
      <c r="A5" s="1" t="s">
        <v>1</v>
      </c>
      <c r="E5" s="5" t="s">
        <v>13</v>
      </c>
    </row>
    <row r="7" spans="1:5" x14ac:dyDescent="0.25">
      <c r="A7" t="s">
        <v>2</v>
      </c>
      <c r="E7" s="3">
        <v>1</v>
      </c>
    </row>
    <row r="8" spans="1:5" x14ac:dyDescent="0.25">
      <c r="A8" t="s">
        <v>3</v>
      </c>
      <c r="E8" s="3">
        <v>1</v>
      </c>
    </row>
    <row r="9" spans="1:5" x14ac:dyDescent="0.25">
      <c r="A9" s="2"/>
      <c r="E9" s="3"/>
    </row>
    <row r="10" spans="1:5" x14ac:dyDescent="0.25">
      <c r="A10" t="s">
        <v>4</v>
      </c>
      <c r="E10" s="6">
        <v>138845</v>
      </c>
    </row>
    <row r="11" spans="1:5" x14ac:dyDescent="0.25">
      <c r="A11" t="s">
        <v>9</v>
      </c>
      <c r="D11" t="s">
        <v>12</v>
      </c>
      <c r="E11" s="7">
        <v>1499</v>
      </c>
    </row>
    <row r="12" spans="1:5" x14ac:dyDescent="0.25">
      <c r="A12" t="s">
        <v>10</v>
      </c>
      <c r="D12" t="s">
        <v>12</v>
      </c>
      <c r="E12" s="7">
        <v>403</v>
      </c>
    </row>
    <row r="13" spans="1:5" x14ac:dyDescent="0.25">
      <c r="A13" t="s">
        <v>11</v>
      </c>
      <c r="D13" t="s">
        <v>12</v>
      </c>
      <c r="E13" s="7">
        <v>253</v>
      </c>
    </row>
    <row r="14" spans="1:5" x14ac:dyDescent="0.25">
      <c r="A14" t="s">
        <v>14</v>
      </c>
      <c r="D14" t="s">
        <v>15</v>
      </c>
      <c r="E14" s="7">
        <v>148</v>
      </c>
    </row>
    <row r="15" spans="1:5" x14ac:dyDescent="0.25">
      <c r="A15" t="s">
        <v>16</v>
      </c>
      <c r="D15" t="s">
        <v>15</v>
      </c>
      <c r="E15" s="7">
        <v>512</v>
      </c>
    </row>
    <row r="16" spans="1:5" x14ac:dyDescent="0.25">
      <c r="A16" t="s">
        <v>17</v>
      </c>
      <c r="D16" t="s">
        <v>15</v>
      </c>
      <c r="E16" s="7">
        <v>480</v>
      </c>
    </row>
    <row r="17" spans="1:5" x14ac:dyDescent="0.25">
      <c r="A17" t="s">
        <v>19</v>
      </c>
      <c r="D17" t="s">
        <v>20</v>
      </c>
      <c r="E17" s="7">
        <v>490</v>
      </c>
    </row>
    <row r="18" spans="1:5" x14ac:dyDescent="0.25">
      <c r="A18" t="s">
        <v>21</v>
      </c>
      <c r="D18" t="s">
        <v>20</v>
      </c>
      <c r="E18" s="7">
        <v>1013</v>
      </c>
    </row>
    <row r="19" spans="1:5" x14ac:dyDescent="0.25">
      <c r="A19" t="s">
        <v>22</v>
      </c>
      <c r="D19" t="s">
        <v>20</v>
      </c>
      <c r="E19" s="7">
        <v>420</v>
      </c>
    </row>
    <row r="20" spans="1:5" x14ac:dyDescent="0.25">
      <c r="A20" t="s">
        <v>23</v>
      </c>
      <c r="D20" t="s">
        <v>20</v>
      </c>
      <c r="E20" s="7">
        <v>970</v>
      </c>
    </row>
    <row r="21" spans="1:5" x14ac:dyDescent="0.25">
      <c r="E21" s="8"/>
    </row>
    <row r="22" spans="1:5" x14ac:dyDescent="0.25">
      <c r="E22" s="3">
        <f>SUM(E10:E20)</f>
        <v>145033</v>
      </c>
    </row>
    <row r="23" spans="1:5" x14ac:dyDescent="0.25">
      <c r="E23" s="3"/>
    </row>
    <row r="24" spans="1:5" x14ac:dyDescent="0.25">
      <c r="A24" t="s">
        <v>5</v>
      </c>
      <c r="E24" s="6">
        <v>4234</v>
      </c>
    </row>
    <row r="25" spans="1:5" x14ac:dyDescent="0.25">
      <c r="A25" t="s">
        <v>8</v>
      </c>
      <c r="D25" t="s">
        <v>12</v>
      </c>
      <c r="E25" s="8">
        <v>553</v>
      </c>
    </row>
    <row r="26" spans="1:5" x14ac:dyDescent="0.25">
      <c r="E26" s="3">
        <f>SUM(E24:E25)</f>
        <v>4787</v>
      </c>
    </row>
    <row r="27" spans="1:5" x14ac:dyDescent="0.25">
      <c r="E27" s="3"/>
    </row>
    <row r="28" spans="1:5" x14ac:dyDescent="0.25">
      <c r="A28" t="s">
        <v>6</v>
      </c>
      <c r="E28" s="6">
        <v>23895</v>
      </c>
    </row>
    <row r="29" spans="1:5" x14ac:dyDescent="0.25">
      <c r="A29" t="s">
        <v>24</v>
      </c>
      <c r="D29" t="s">
        <v>20</v>
      </c>
      <c r="E29" s="7">
        <v>61059</v>
      </c>
    </row>
    <row r="30" spans="1:5" x14ac:dyDescent="0.25">
      <c r="E30" s="7"/>
    </row>
    <row r="31" spans="1:5" x14ac:dyDescent="0.25">
      <c r="A31" t="s">
        <v>7</v>
      </c>
      <c r="E31" s="8">
        <v>481</v>
      </c>
    </row>
    <row r="32" spans="1:5" x14ac:dyDescent="0.25">
      <c r="E32" s="10">
        <f>SUM(E28:E31)</f>
        <v>85435</v>
      </c>
    </row>
    <row r="33" spans="1:5" x14ac:dyDescent="0.25">
      <c r="E33" s="11"/>
    </row>
    <row r="34" spans="1:5" x14ac:dyDescent="0.25">
      <c r="A34" t="s">
        <v>27</v>
      </c>
      <c r="E34" s="3">
        <f>E7+E8+E9+E22+E26+E32</f>
        <v>235257</v>
      </c>
    </row>
    <row r="35" spans="1:5" x14ac:dyDescent="0.25">
      <c r="E35" s="3"/>
    </row>
    <row r="36" spans="1:5" x14ac:dyDescent="0.25">
      <c r="A36" t="s">
        <v>18</v>
      </c>
      <c r="E36" s="3">
        <v>375000</v>
      </c>
    </row>
    <row r="37" spans="1:5" x14ac:dyDescent="0.25">
      <c r="A37" t="s">
        <v>25</v>
      </c>
      <c r="E37" s="3">
        <v>160000</v>
      </c>
    </row>
    <row r="38" spans="1:5" x14ac:dyDescent="0.25">
      <c r="A38" t="s">
        <v>26</v>
      </c>
      <c r="E38" s="4">
        <v>145000</v>
      </c>
    </row>
    <row r="39" spans="1:5" x14ac:dyDescent="0.25">
      <c r="E39" s="3">
        <f>SUM(E34:E38)</f>
        <v>915257</v>
      </c>
    </row>
    <row r="40" spans="1:5" x14ac:dyDescent="0.25">
      <c r="A40" t="s">
        <v>29</v>
      </c>
      <c r="E40" s="4">
        <v>123420</v>
      </c>
    </row>
    <row r="41" spans="1:5" ht="15.75" thickBot="1" x14ac:dyDescent="0.3">
      <c r="E41" s="9">
        <f>E39+E40</f>
        <v>1038677</v>
      </c>
    </row>
    <row r="42" spans="1:5" ht="15.75" thickTop="1" x14ac:dyDescent="0.25"/>
    <row r="43" spans="1:5" x14ac:dyDescent="0.25">
      <c r="A43" s="1"/>
    </row>
    <row r="45" spans="1:5" x14ac:dyDescent="0.25">
      <c r="E45" s="3"/>
    </row>
    <row r="46" spans="1:5" x14ac:dyDescent="0.25">
      <c r="E46" s="3"/>
    </row>
    <row r="47" spans="1:5" x14ac:dyDescent="0.25">
      <c r="E47" s="3"/>
    </row>
    <row r="48" spans="1:5" x14ac:dyDescent="0.25">
      <c r="E48" s="3"/>
    </row>
    <row r="49" spans="5:5" x14ac:dyDescent="0.25">
      <c r="E49" s="11"/>
    </row>
    <row r="50" spans="5:5" x14ac:dyDescent="0.25">
      <c r="E5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 James</cp:lastModifiedBy>
  <cp:lastPrinted>2016-04-17T17:03:51Z</cp:lastPrinted>
  <dcterms:created xsi:type="dcterms:W3CDTF">2015-04-26T11:39:35Z</dcterms:created>
  <dcterms:modified xsi:type="dcterms:W3CDTF">2019-11-28T10:57:49Z</dcterms:modified>
</cp:coreProperties>
</file>